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300"/>
  </bookViews>
  <sheets>
    <sheet name="Sheet1" sheetId="1" r:id="rId1"/>
  </sheets>
  <definedNames>
    <definedName name="_xlnm._FilterDatabase" localSheetId="0" hidden="1">Sheet1!$A$1:$M$10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<sst xmlns="http://schemas.openxmlformats.org/spreadsheetml/2006/main" count="50" uniqueCount="30">
  <si>
    <t>彭州市白鹿镇人民政府2023年公开招聘临时聘用人员综合成绩排名表</t>
  </si>
  <si>
    <t>序号</t>
  </si>
  <si>
    <t>报考单位</t>
  </si>
  <si>
    <t>姓名</t>
  </si>
  <si>
    <t>性别</t>
  </si>
  <si>
    <t>报考岗位</t>
  </si>
  <si>
    <t>排名</t>
  </si>
  <si>
    <t>笔试成绩</t>
  </si>
  <si>
    <t>笔试成绩
（占比50%）</t>
  </si>
  <si>
    <t>面试成绩</t>
  </si>
  <si>
    <t>面试成绩
（占比50%）</t>
  </si>
  <si>
    <t>综合成绩</t>
  </si>
  <si>
    <t>是否进入体检环节</t>
  </si>
  <si>
    <t>备注</t>
  </si>
  <si>
    <t>彭州市白鹿镇人民政府</t>
  </si>
  <si>
    <r>
      <rPr>
        <sz val="12"/>
        <rFont val="仿宋_GB2312"/>
        <charset val="134"/>
      </rPr>
      <t>赵星月</t>
    </r>
  </si>
  <si>
    <t>女</t>
  </si>
  <si>
    <t>综合管理</t>
  </si>
  <si>
    <t>是</t>
  </si>
  <si>
    <r>
      <rPr>
        <sz val="12"/>
        <rFont val="仿宋_GB2312"/>
        <charset val="134"/>
      </rPr>
      <t>王亚菲</t>
    </r>
  </si>
  <si>
    <r>
      <rPr>
        <sz val="12"/>
        <rFont val="仿宋_GB2312"/>
        <charset val="134"/>
      </rPr>
      <t>李雅婷</t>
    </r>
  </si>
  <si>
    <t>否</t>
  </si>
  <si>
    <r>
      <rPr>
        <sz val="12"/>
        <rFont val="仿宋_GB2312"/>
        <charset val="134"/>
      </rPr>
      <t>王元</t>
    </r>
  </si>
  <si>
    <r>
      <rPr>
        <sz val="12"/>
        <rFont val="仿宋_GB2312"/>
        <charset val="134"/>
      </rPr>
      <t>刘静</t>
    </r>
  </si>
  <si>
    <t>面试缺考</t>
  </si>
  <si>
    <r>
      <rPr>
        <sz val="12"/>
        <rFont val="仿宋_GB2312"/>
        <charset val="134"/>
      </rPr>
      <t>杨纤</t>
    </r>
  </si>
  <si>
    <t>旅游管理</t>
  </si>
  <si>
    <r>
      <rPr>
        <sz val="12"/>
        <rFont val="仿宋_GB2312"/>
        <charset val="134"/>
      </rPr>
      <t>杨卓枚</t>
    </r>
  </si>
  <si>
    <t>杨雪颖</t>
  </si>
  <si>
    <t>宣传营销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</si>
</sst>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8"/>
      <color theme="1"/>
      <name val="方正小标宋_GBK"/>
      <charset val="134"/>
    </font>
    <font>
      <b/>
      <sz val="10"/>
      <color theme="1"/>
      <name val="宋体"/>
      <charset val="134"/>
    </font>
    <font>
      <sz val="9"/>
      <color theme="1"/>
      <name val="宋体"/>
      <charset val="134"/>
    </font>
    <font>
      <sz val="12"/>
      <name val="Times New Roman"/>
      <charset val="134"/>
    </font>
    <font>
      <b/>
      <sz val="9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仿宋_GB2312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6" applyNumberFormat="0" applyAlignment="0" applyProtection="0">
      <alignment vertical="center"/>
    </xf>
    <xf numFmtId="0" fontId="19" fillId="12" borderId="2" applyNumberFormat="0" applyAlignment="0" applyProtection="0">
      <alignment vertical="center"/>
    </xf>
    <xf numFmtId="0" fontId="20" fillId="13" borderId="7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Protection="1">
      <alignment vertical="center"/>
      <protection locked="0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176" fontId="3" fillId="0" borderId="1" xfId="0" applyNumberFormat="1" applyFont="1" applyFill="1" applyBorder="1" applyAlignment="1" applyProtection="1">
      <alignment horizontal="center" vertical="center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"/>
  <sheetViews>
    <sheetView tabSelected="1" workbookViewId="0">
      <selection activeCell="A1" sqref="A1:M1"/>
    </sheetView>
  </sheetViews>
  <sheetFormatPr defaultColWidth="9" defaultRowHeight="14.4"/>
  <cols>
    <col min="1" max="1" width="5.37962962962963" style="1" customWidth="1"/>
    <col min="2" max="2" width="27.2592592592593" style="1" customWidth="1"/>
    <col min="3" max="3" width="8.62962962962963" style="1" customWidth="1"/>
    <col min="4" max="4" width="7.12962962962963" style="1" customWidth="1"/>
    <col min="5" max="6" width="9.41666666666667" style="1" customWidth="1"/>
    <col min="7" max="7" width="8.87962962962963" style="1" customWidth="1"/>
    <col min="8" max="8" width="11.5" style="1" customWidth="1"/>
    <col min="9" max="9" width="9.75925925925926" style="1" customWidth="1"/>
    <col min="10" max="10" width="11.5" style="1" customWidth="1"/>
    <col min="11" max="11" width="9.87962962962963" style="1" customWidth="1"/>
    <col min="12" max="12" width="9.75925925925926" style="1" customWidth="1"/>
    <col min="13" max="13" width="7.75925925925926" style="1" customWidth="1"/>
    <col min="14" max="16384" width="9" style="1"/>
  </cols>
  <sheetData>
    <row r="1" ht="62" customHeight="1" spans="1:13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ht="40" customHeight="1" spans="1:13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</row>
    <row r="3" ht="29" customHeight="1" spans="1:13">
      <c r="A3" s="5">
        <v>1</v>
      </c>
      <c r="B3" s="6" t="s">
        <v>14</v>
      </c>
      <c r="C3" s="7" t="s">
        <v>15</v>
      </c>
      <c r="D3" s="6" t="s">
        <v>16</v>
      </c>
      <c r="E3" s="8" t="s">
        <v>17</v>
      </c>
      <c r="F3" s="6">
        <v>1</v>
      </c>
      <c r="G3" s="9">
        <v>77</v>
      </c>
      <c r="H3" s="9">
        <f t="shared" ref="H3:H10" si="0">G3*0.5</f>
        <v>38.5</v>
      </c>
      <c r="I3" s="9">
        <v>79</v>
      </c>
      <c r="J3" s="9">
        <f t="shared" ref="J3:J10" si="1">I3*0.5</f>
        <v>39.5</v>
      </c>
      <c r="K3" s="9">
        <f t="shared" ref="K3:K10" si="2">J3+H3</f>
        <v>78</v>
      </c>
      <c r="L3" s="9" t="s">
        <v>18</v>
      </c>
      <c r="M3" s="5"/>
    </row>
    <row r="4" ht="29" customHeight="1" spans="1:13">
      <c r="A4" s="5">
        <v>3</v>
      </c>
      <c r="B4" s="6" t="s">
        <v>14</v>
      </c>
      <c r="C4" s="7" t="s">
        <v>19</v>
      </c>
      <c r="D4" s="6" t="s">
        <v>16</v>
      </c>
      <c r="E4" s="8"/>
      <c r="F4" s="6">
        <v>2</v>
      </c>
      <c r="G4" s="9">
        <v>67</v>
      </c>
      <c r="H4" s="9">
        <f t="shared" si="0"/>
        <v>33.5</v>
      </c>
      <c r="I4" s="9">
        <v>87.9</v>
      </c>
      <c r="J4" s="9">
        <f t="shared" si="1"/>
        <v>43.95</v>
      </c>
      <c r="K4" s="9">
        <f t="shared" si="2"/>
        <v>77.45</v>
      </c>
      <c r="L4" s="9" t="s">
        <v>18</v>
      </c>
      <c r="M4" s="5"/>
    </row>
    <row r="5" ht="29" customHeight="1" spans="1:13">
      <c r="A5" s="5">
        <v>2</v>
      </c>
      <c r="B5" s="6" t="s">
        <v>14</v>
      </c>
      <c r="C5" s="7" t="s">
        <v>20</v>
      </c>
      <c r="D5" s="6" t="s">
        <v>16</v>
      </c>
      <c r="E5" s="8"/>
      <c r="F5" s="6">
        <v>3</v>
      </c>
      <c r="G5" s="9">
        <v>73</v>
      </c>
      <c r="H5" s="9">
        <f t="shared" si="0"/>
        <v>36.5</v>
      </c>
      <c r="I5" s="9">
        <v>79.6</v>
      </c>
      <c r="J5" s="9">
        <f t="shared" si="1"/>
        <v>39.8</v>
      </c>
      <c r="K5" s="9">
        <f t="shared" si="2"/>
        <v>76.3</v>
      </c>
      <c r="L5" s="9" t="s">
        <v>21</v>
      </c>
      <c r="M5" s="5"/>
    </row>
    <row r="6" ht="27" customHeight="1" spans="1:13">
      <c r="A6" s="5">
        <v>5</v>
      </c>
      <c r="B6" s="6" t="s">
        <v>14</v>
      </c>
      <c r="C6" s="7" t="s">
        <v>22</v>
      </c>
      <c r="D6" s="6" t="s">
        <v>16</v>
      </c>
      <c r="E6" s="8"/>
      <c r="F6" s="6">
        <v>4</v>
      </c>
      <c r="G6" s="9">
        <v>47</v>
      </c>
      <c r="H6" s="9">
        <f t="shared" si="0"/>
        <v>23.5</v>
      </c>
      <c r="I6" s="9">
        <v>76.9</v>
      </c>
      <c r="J6" s="9">
        <f t="shared" si="1"/>
        <v>38.45</v>
      </c>
      <c r="K6" s="9">
        <f t="shared" si="2"/>
        <v>61.95</v>
      </c>
      <c r="L6" s="9" t="s">
        <v>21</v>
      </c>
      <c r="M6" s="5"/>
    </row>
    <row r="7" ht="27" customHeight="1" spans="1:13">
      <c r="A7" s="5">
        <v>4</v>
      </c>
      <c r="B7" s="6" t="s">
        <v>14</v>
      </c>
      <c r="C7" s="7" t="s">
        <v>23</v>
      </c>
      <c r="D7" s="6" t="s">
        <v>16</v>
      </c>
      <c r="E7" s="8"/>
      <c r="F7" s="6">
        <v>5</v>
      </c>
      <c r="G7" s="9">
        <v>56</v>
      </c>
      <c r="H7" s="9">
        <f t="shared" si="0"/>
        <v>28</v>
      </c>
      <c r="I7" s="9">
        <v>0</v>
      </c>
      <c r="J7" s="9">
        <f t="shared" si="1"/>
        <v>0</v>
      </c>
      <c r="K7" s="9">
        <f t="shared" si="2"/>
        <v>28</v>
      </c>
      <c r="L7" s="9" t="s">
        <v>21</v>
      </c>
      <c r="M7" s="6" t="s">
        <v>24</v>
      </c>
    </row>
    <row r="8" ht="27" customHeight="1" spans="1:13">
      <c r="A8" s="5">
        <v>6</v>
      </c>
      <c r="B8" s="6" t="s">
        <v>14</v>
      </c>
      <c r="C8" s="7" t="s">
        <v>25</v>
      </c>
      <c r="D8" s="6" t="s">
        <v>16</v>
      </c>
      <c r="E8" s="8" t="s">
        <v>26</v>
      </c>
      <c r="F8" s="6">
        <v>1</v>
      </c>
      <c r="G8" s="9">
        <v>68</v>
      </c>
      <c r="H8" s="9">
        <f t="shared" si="0"/>
        <v>34</v>
      </c>
      <c r="I8" s="9">
        <v>86.2</v>
      </c>
      <c r="J8" s="9">
        <f t="shared" si="1"/>
        <v>43.1</v>
      </c>
      <c r="K8" s="9">
        <f t="shared" si="2"/>
        <v>77.1</v>
      </c>
      <c r="L8" s="9" t="s">
        <v>18</v>
      </c>
      <c r="M8" s="5"/>
    </row>
    <row r="9" ht="27" customHeight="1" spans="1:13">
      <c r="A9" s="5">
        <v>7</v>
      </c>
      <c r="B9" s="6" t="s">
        <v>14</v>
      </c>
      <c r="C9" s="7" t="s">
        <v>27</v>
      </c>
      <c r="D9" s="6" t="s">
        <v>16</v>
      </c>
      <c r="E9" s="8"/>
      <c r="F9" s="6">
        <v>2</v>
      </c>
      <c r="G9" s="9">
        <v>41</v>
      </c>
      <c r="H9" s="9">
        <f t="shared" si="0"/>
        <v>20.5</v>
      </c>
      <c r="I9" s="9">
        <v>75.4</v>
      </c>
      <c r="J9" s="9">
        <f t="shared" si="1"/>
        <v>37.7</v>
      </c>
      <c r="K9" s="9">
        <f t="shared" si="2"/>
        <v>58.2</v>
      </c>
      <c r="L9" s="9" t="s">
        <v>21</v>
      </c>
      <c r="M9" s="5"/>
    </row>
    <row r="10" ht="27" customHeight="1" spans="1:13">
      <c r="A10" s="5">
        <v>8</v>
      </c>
      <c r="B10" s="6" t="s">
        <v>14</v>
      </c>
      <c r="C10" s="7" t="s">
        <v>28</v>
      </c>
      <c r="D10" s="6" t="s">
        <v>16</v>
      </c>
      <c r="E10" s="8" t="s">
        <v>29</v>
      </c>
      <c r="F10" s="6">
        <v>1</v>
      </c>
      <c r="G10" s="9">
        <v>60</v>
      </c>
      <c r="H10" s="9">
        <f t="shared" si="0"/>
        <v>30</v>
      </c>
      <c r="I10" s="9">
        <v>85.2</v>
      </c>
      <c r="J10" s="9">
        <f t="shared" si="1"/>
        <v>42.6</v>
      </c>
      <c r="K10" s="9">
        <f t="shared" si="2"/>
        <v>72.6</v>
      </c>
      <c r="L10" s="9" t="s">
        <v>18</v>
      </c>
      <c r="M10" s="5"/>
    </row>
  </sheetData>
  <autoFilter ref="A1:M10">
    <extLst/>
  </autoFilter>
  <mergeCells count="3">
    <mergeCell ref="A1:M1"/>
    <mergeCell ref="E3:E7"/>
    <mergeCell ref="E8:E9"/>
  </mergeCells>
  <printOptions horizontalCentered="1"/>
  <pageMargins left="0.393055555555556" right="0.393055555555556" top="0.590277777777778" bottom="0.590277777777778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hppc</cp:lastModifiedBy>
  <dcterms:created xsi:type="dcterms:W3CDTF">2023-05-13T05:35:00Z</dcterms:created>
  <dcterms:modified xsi:type="dcterms:W3CDTF">2023-09-18T06:57:37Z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FF83302E9C71413D95A424A18237953C</vt:lpwstr>
  </property>
  <property fmtid="{D5CDD505-2E9C-101B-9397-08002B2CF9AE}" pid="3" name="KSOProductBuildVer">
    <vt:lpwstr>2052-11.1.0.12159</vt:lpwstr>
  </property>
</Properties>
</file>